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.Velez\Desktop\Website PDFs\"/>
    </mc:Choice>
  </mc:AlternateContent>
  <bookViews>
    <workbookView xWindow="0" yWindow="225" windowWidth="17220" windowHeight="8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24" i="1" l="1"/>
  <c r="H16" i="1"/>
  <c r="M21" i="1" l="1"/>
  <c r="M22" i="1" l="1"/>
  <c r="H42" i="1" l="1"/>
  <c r="M9" i="1" l="1"/>
  <c r="M43" i="1"/>
  <c r="M42" i="1"/>
  <c r="M41" i="1"/>
  <c r="M39" i="1"/>
  <c r="M38" i="1"/>
  <c r="M37" i="1"/>
  <c r="M36" i="1"/>
  <c r="M35" i="1"/>
  <c r="M34" i="1"/>
  <c r="M29" i="1"/>
  <c r="M28" i="1"/>
  <c r="M27" i="1"/>
  <c r="M26" i="1"/>
  <c r="M25" i="1"/>
  <c r="M23" i="1"/>
  <c r="M20" i="1"/>
  <c r="M15" i="1"/>
  <c r="M14" i="1"/>
  <c r="M13" i="1"/>
  <c r="M12" i="1"/>
  <c r="M11" i="1"/>
  <c r="M10" i="1"/>
  <c r="M8" i="1"/>
  <c r="H39" i="1"/>
  <c r="H34" i="1"/>
  <c r="H33" i="1"/>
  <c r="H32" i="1"/>
  <c r="H41" i="1" l="1"/>
  <c r="H40" i="1"/>
  <c r="H38" i="1"/>
  <c r="H37" i="1"/>
  <c r="H36" i="1"/>
  <c r="H35" i="1"/>
  <c r="H31" i="1"/>
  <c r="H26" i="1" l="1"/>
  <c r="H25" i="1"/>
  <c r="H24" i="1"/>
  <c r="H23" i="1"/>
  <c r="H22" i="1"/>
  <c r="H21" i="1"/>
  <c r="H20" i="1"/>
  <c r="H9" i="1" l="1"/>
  <c r="H15" i="1" l="1"/>
  <c r="H14" i="1"/>
  <c r="H13" i="1"/>
  <c r="H12" i="1"/>
  <c r="H11" i="1"/>
  <c r="H10" i="1"/>
  <c r="H8" i="1"/>
  <c r="B24" i="1" l="1"/>
</calcChain>
</file>

<file path=xl/sharedStrings.xml><?xml version="1.0" encoding="utf-8"?>
<sst xmlns="http://schemas.openxmlformats.org/spreadsheetml/2006/main" count="118" uniqueCount="97">
  <si>
    <t xml:space="preserve">BREAKFAST </t>
  </si>
  <si>
    <t xml:space="preserve">ITEM </t>
  </si>
  <si>
    <t xml:space="preserve">QNTY </t>
  </si>
  <si>
    <t xml:space="preserve">PRICE </t>
  </si>
  <si>
    <t xml:space="preserve">TOTAL </t>
  </si>
  <si>
    <t xml:space="preserve">LUNCH </t>
  </si>
  <si>
    <t>Sliced Fresh Fruit Platter (serves 5)</t>
  </si>
  <si>
    <t xml:space="preserve">Classic Luncheon </t>
  </si>
  <si>
    <t xml:space="preserve">Deluxe Luncheon </t>
  </si>
  <si>
    <t>DEPARTMENT:</t>
  </si>
  <si>
    <t xml:space="preserve">E-MAIL ADDRESS: </t>
  </si>
  <si>
    <t>EVENT DATE:</t>
  </si>
  <si>
    <t>EVENT LOCATION:</t>
  </si>
  <si>
    <t>INVOICE NUMBER:</t>
  </si>
  <si>
    <t>CONTACT NAME:</t>
  </si>
  <si>
    <t>Garden Salad  (serves 5)</t>
  </si>
  <si>
    <t>Caesar Salad (serves 5)</t>
  </si>
  <si>
    <t xml:space="preserve">Continental Breakfast (Per Person) </t>
  </si>
  <si>
    <t>Deluxe Continental Breakfast (Per Person)</t>
  </si>
  <si>
    <t>Sandwich Lunch Box (Per Person)</t>
  </si>
  <si>
    <t>Gourmet Cheese Tray (serves 5)</t>
  </si>
  <si>
    <t>Cookie Collection (PP, min of 5)</t>
  </si>
  <si>
    <t>Fresh Fruit &amp; Cheese Tray (serves 5)</t>
  </si>
  <si>
    <t>Sliced Meat &amp; Cheese Platter  (serves 5)</t>
  </si>
  <si>
    <t>Breads &amp; Spreads (serves 5)</t>
  </si>
  <si>
    <t>Finger Sandwich Tray (serves 5)</t>
  </si>
  <si>
    <t>Chicken Caesar Salad (serves 5)</t>
  </si>
  <si>
    <t>Bottled Sodas</t>
  </si>
  <si>
    <t xml:space="preserve">Bottled Water </t>
  </si>
  <si>
    <t xml:space="preserve">Bottled Ocean Spray Juices </t>
  </si>
  <si>
    <t xml:space="preserve">Bottled Orange Juice </t>
  </si>
  <si>
    <t xml:space="preserve">ORDER TOTAL: </t>
  </si>
  <si>
    <t xml:space="preserve">Orange Juice by the Quart </t>
  </si>
  <si>
    <t xml:space="preserve">BEVERAGES </t>
  </si>
  <si>
    <t>HOT OPTIONS</t>
  </si>
  <si>
    <t xml:space="preserve">DELIVERY TIME: </t>
  </si>
  <si>
    <t>Italian Style Chicken Tenders</t>
  </si>
  <si>
    <t>Chicken Marsala</t>
  </si>
  <si>
    <t>Chicken Frances</t>
  </si>
  <si>
    <t xml:space="preserve">Beef Lasagna </t>
  </si>
  <si>
    <t xml:space="preserve">Garlic Bread </t>
  </si>
  <si>
    <t>Yellow Rice</t>
  </si>
  <si>
    <t>White Rice</t>
  </si>
  <si>
    <t xml:space="preserve">Seasoned Potato Wedges </t>
  </si>
  <si>
    <t xml:space="preserve">Pasta Primavera </t>
  </si>
  <si>
    <t>Macaroni Salad</t>
  </si>
  <si>
    <t>Potato Salad</t>
  </si>
  <si>
    <t xml:space="preserve">Roasted Chicken Wings </t>
  </si>
  <si>
    <t xml:space="preserve">Jerk Chicken Wings </t>
  </si>
  <si>
    <t xml:space="preserve">Barbeque Chicken Wings </t>
  </si>
  <si>
    <t xml:space="preserve">Buffalo Chicken Wings </t>
  </si>
  <si>
    <t xml:space="preserve">(each tray serves 15) </t>
  </si>
  <si>
    <t xml:space="preserve">SIDES </t>
  </si>
  <si>
    <t>(each tray serves 15)</t>
  </si>
  <si>
    <t xml:space="preserve">Garlic Bread With Cheese </t>
  </si>
  <si>
    <t>CONTACT NUMBER:</t>
  </si>
  <si>
    <t>PO NUMBER:</t>
  </si>
  <si>
    <t xml:space="preserve">COLD </t>
  </si>
  <si>
    <t xml:space="preserve">HOT </t>
  </si>
  <si>
    <t xml:space="preserve">Baked Ziti (V) </t>
  </si>
  <si>
    <t xml:space="preserve">Homemade Peach Tea by the Quart </t>
  </si>
  <si>
    <t xml:space="preserve">Homemade Lemonade  by the Quart </t>
  </si>
  <si>
    <t>Vegetable &amp; Hummus Platter (serves 5)</t>
  </si>
  <si>
    <t xml:space="preserve">Roasted Mixed Seasonal Vegetables </t>
  </si>
  <si>
    <t>Penne Alla Vodka (V)</t>
  </si>
  <si>
    <t xml:space="preserve">Chicken Parmesan </t>
  </si>
  <si>
    <t xml:space="preserve">Coffee, Regular (serves 5) </t>
  </si>
  <si>
    <t xml:space="preserve">Coffee, Decaf (serves 5) </t>
  </si>
  <si>
    <t>Hot Tea (serves 5)</t>
  </si>
  <si>
    <t>UNIVERSITY HEALTHY CHOICE MUST RECEIVE PURCHASE ORDER BEFORE PROCEEDING WITH ANY FOOD REQUEST</t>
  </si>
  <si>
    <t>ORDERING PROCESS:  (FOR NON-CASH OR CREDIT/ DEBIT PAYMENT)</t>
  </si>
  <si>
    <t xml:space="preserve">UNIVERSITY HEALTHY CHOICE </t>
  </si>
  <si>
    <t xml:space="preserve">CATERING REQUEST FORM </t>
  </si>
  <si>
    <t>718-289-5199/5200</t>
  </si>
  <si>
    <t xml:space="preserve">UHCCATERING@HEALTHYCHOICE.NET </t>
  </si>
  <si>
    <t xml:space="preserve">Large Pizza Pie (16"/ 8 slices) </t>
  </si>
  <si>
    <t xml:space="preserve">This section will be completed by University Healthy Choice </t>
  </si>
  <si>
    <t>NOTES:</t>
  </si>
  <si>
    <t xml:space="preserve">Hot Chocolate (serves 5)  </t>
  </si>
  <si>
    <t xml:space="preserve">Assorted Chips </t>
  </si>
  <si>
    <t>Signature Sandwich Tray (PP, min of 5)</t>
  </si>
  <si>
    <t>Signature Wrap Tray (PP, min of 5)</t>
  </si>
  <si>
    <r>
      <rPr>
        <b/>
        <sz val="10"/>
        <color theme="1"/>
        <rFont val="Tahoma"/>
        <family val="2"/>
      </rPr>
      <t>STEP 1:</t>
    </r>
    <r>
      <rPr>
        <sz val="10"/>
        <color theme="1"/>
        <rFont val="Tahoma"/>
        <family val="2"/>
      </rPr>
      <t xml:space="preserve">  COMPLETE ORDER FORM </t>
    </r>
  </si>
  <si>
    <r>
      <rPr>
        <b/>
        <sz val="10"/>
        <color theme="1"/>
        <rFont val="Tahoma"/>
        <family val="2"/>
      </rPr>
      <t xml:space="preserve">STEP 2: </t>
    </r>
    <r>
      <rPr>
        <sz val="10"/>
        <color theme="1"/>
        <rFont val="Tahoma"/>
        <family val="2"/>
      </rPr>
      <t xml:space="preserve">E-MAIL TO UHCCATERING@HEALTHY CHOICE.NET </t>
    </r>
  </si>
  <si>
    <r>
      <rPr>
        <b/>
        <sz val="10"/>
        <color theme="1"/>
        <rFont val="Tahoma"/>
        <family val="2"/>
      </rPr>
      <t>STEP 3:</t>
    </r>
    <r>
      <rPr>
        <sz val="10"/>
        <color theme="1"/>
        <rFont val="Tahoma"/>
        <family val="2"/>
      </rPr>
      <t xml:space="preserve"> UHC WILL CONTACT YOU TO CONFIRM YOUR REQUESTAND ISSUE YOU AN INVOICE NUMBER. </t>
    </r>
  </si>
  <si>
    <r>
      <rPr>
        <b/>
        <sz val="10"/>
        <color theme="1"/>
        <rFont val="Tahoma"/>
        <family val="2"/>
      </rPr>
      <t>STEP 4:</t>
    </r>
    <r>
      <rPr>
        <sz val="10"/>
        <color theme="1"/>
        <rFont val="Tahoma"/>
        <family val="2"/>
      </rPr>
      <t xml:space="preserve"> ATTACH QUOTE TO PURCHASE REQUSITION AND SUBMIT IN CUNYfirst PURCHASING SYSTEM </t>
    </r>
  </si>
  <si>
    <r>
      <rPr>
        <b/>
        <sz val="10"/>
        <color theme="1"/>
        <rFont val="Tahoma"/>
        <family val="2"/>
      </rPr>
      <t xml:space="preserve">STEP 5: </t>
    </r>
    <r>
      <rPr>
        <sz val="10"/>
        <color theme="1"/>
        <rFont val="Tahoma"/>
        <family val="2"/>
      </rPr>
      <t>PURCHASING WILL APPROVE BUDGET AND ISSUE A PURCHASE ORDER TO UNIVERSITY HEALTHY CHOICE.</t>
    </r>
  </si>
  <si>
    <r>
      <t xml:space="preserve">ALL ORDERS MUST BE PLACED A MINIMUM OF </t>
    </r>
    <r>
      <rPr>
        <b/>
        <sz val="12"/>
        <color theme="1"/>
        <rFont val="Tahoma"/>
        <family val="2"/>
      </rPr>
      <t>14 DAYS</t>
    </r>
    <r>
      <rPr>
        <sz val="12"/>
        <color theme="1"/>
        <rFont val="Tahoma"/>
        <family val="2"/>
      </rPr>
      <t xml:space="preserve"> PRIOR TO YOUR EVENT. ALL ORDERS WILL INCLUDE PAPER GOODS, CONDIMENTS AND UTENSILS. ANY ADDITIONAL  REQUEST FOR PAPER GOOD OR UTENSIL/ CONDIMNET MAY BE CHARGES TO YOUR BILL. CHANGES OR CANCELLATIONS TO AN ORDER MUST BE MADE A MINIUM OF 48 HOUR PRIOR TO AN EVENT. </t>
    </r>
  </si>
  <si>
    <t>EVENT NAME:</t>
  </si>
  <si>
    <t>Breakfast Pastry Platter (PP, min. of 5)</t>
  </si>
  <si>
    <t># OF GUESTS:</t>
  </si>
  <si>
    <t xml:space="preserve">PARTY PLATTERS &amp; SNACKS  </t>
  </si>
  <si>
    <t>Mini Cookie Platter (serves 5)</t>
  </si>
  <si>
    <t>Coffee Break (serves 5)</t>
  </si>
  <si>
    <t xml:space="preserve">Sweets &amp; Berries Tray (serves 5) </t>
  </si>
  <si>
    <t>Shermekia Pierce</t>
  </si>
  <si>
    <t>Student Life/IOC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</si>
</sst>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Tahoma"/>
      <family val="2"/>
    </font>
    <font>
      <b/>
      <u/>
      <sz val="12"/>
      <color theme="1"/>
      <name val="Tahoma"/>
      <family val="2"/>
    </font>
    <font>
      <b/>
      <sz val="12"/>
      <color rgb="FFFF0000"/>
      <name val="Tahoma"/>
      <family val="2"/>
    </font>
    <font>
      <i/>
      <sz val="12"/>
      <color theme="1"/>
      <name val="Tahoma"/>
      <family val="2"/>
    </font>
    <font>
      <b/>
      <sz val="14"/>
      <color theme="1"/>
      <name val="Tahoma"/>
      <family val="2"/>
    </font>
    <font>
      <b/>
      <u/>
      <sz val="12"/>
      <color theme="10"/>
      <name val="Tahoma"/>
      <family val="2"/>
    </font>
    <font>
      <sz val="14"/>
      <color theme="1"/>
      <name val="Tahoma"/>
      <family val="2"/>
    </font>
    <font>
      <u/>
      <sz val="14"/>
      <color theme="10"/>
      <name val="Tahoma"/>
      <family val="2"/>
    </font>
    <font>
      <i/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8">
    <xf numFmtId="0" fontId="0" fillId="0" borderId="0" xfId="0"/>
    <xf numFmtId="0" fontId="3" fillId="4" borderId="14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/>
    </xf>
    <xf numFmtId="0" fontId="4" fillId="2" borderId="0" xfId="0" applyFont="1" applyFill="1" applyBorder="1" applyAlignment="1"/>
    <xf numFmtId="0" fontId="4" fillId="2" borderId="6" xfId="0" applyFont="1" applyFill="1" applyBorder="1" applyAlignment="1"/>
    <xf numFmtId="0" fontId="4" fillId="2" borderId="9" xfId="0" applyFont="1" applyFill="1" applyBorder="1" applyAlignment="1"/>
    <xf numFmtId="0" fontId="5" fillId="4" borderId="3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6" fillId="5" borderId="0" xfId="0" applyNumberFormat="1" applyFont="1" applyFill="1" applyBorder="1" applyAlignment="1" applyProtection="1">
      <alignment horizontal="center" vertical="center"/>
    </xf>
    <xf numFmtId="164" fontId="6" fillId="5" borderId="6" xfId="0" applyNumberFormat="1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vertical="center"/>
    </xf>
    <xf numFmtId="164" fontId="3" fillId="4" borderId="0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4" borderId="5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4" fontId="5" fillId="4" borderId="0" xfId="0" applyNumberFormat="1" applyFont="1" applyFill="1" applyBorder="1" applyAlignment="1" applyProtection="1">
      <alignment vertical="center"/>
    </xf>
    <xf numFmtId="0" fontId="6" fillId="4" borderId="0" xfId="0" applyNumberFormat="1" applyFont="1" applyFill="1" applyBorder="1" applyAlignment="1" applyProtection="1">
      <alignment horizontal="center" vertical="center"/>
    </xf>
    <xf numFmtId="164" fontId="6" fillId="4" borderId="6" xfId="0" applyNumberFormat="1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vertical="center"/>
    </xf>
    <xf numFmtId="164" fontId="3" fillId="5" borderId="0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vertical="center" wrapText="1"/>
    </xf>
    <xf numFmtId="0" fontId="5" fillId="5" borderId="5" xfId="0" applyFont="1" applyFill="1" applyBorder="1" applyAlignment="1" applyProtection="1">
      <alignment vertical="center"/>
    </xf>
    <xf numFmtId="164" fontId="3" fillId="5" borderId="6" xfId="0" applyNumberFormat="1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vertical="center"/>
    </xf>
    <xf numFmtId="164" fontId="3" fillId="4" borderId="8" xfId="0" applyNumberFormat="1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vertical="center"/>
    </xf>
    <xf numFmtId="0" fontId="2" fillId="2" borderId="2" xfId="0" applyFont="1" applyFill="1" applyBorder="1" applyAlignment="1">
      <alignment vertical="top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5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6" fillId="5" borderId="5" xfId="0" applyFont="1" applyFill="1" applyBorder="1" applyAlignment="1" applyProtection="1">
      <alignment horizontal="center" vertical="center"/>
    </xf>
    <xf numFmtId="0" fontId="5" fillId="4" borderId="0" xfId="0" applyFont="1" applyFill="1" applyAlignment="1"/>
    <xf numFmtId="0" fontId="5" fillId="0" borderId="0" xfId="0" applyFont="1" applyAlignment="1"/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Border="1" applyAlignment="1"/>
    <xf numFmtId="0" fontId="8" fillId="0" borderId="0" xfId="0" applyFont="1" applyAlignment="1"/>
    <xf numFmtId="0" fontId="5" fillId="4" borderId="0" xfId="0" applyFont="1" applyFill="1" applyBorder="1" applyAlignment="1">
      <alignment horizontal="center"/>
    </xf>
    <xf numFmtId="0" fontId="5" fillId="4" borderId="0" xfId="0" applyNumberFormat="1" applyFont="1" applyFill="1" applyAlignment="1"/>
    <xf numFmtId="164" fontId="3" fillId="4" borderId="0" xfId="0" applyNumberFormat="1" applyFont="1" applyFill="1" applyAlignment="1"/>
    <xf numFmtId="0" fontId="5" fillId="4" borderId="5" xfId="0" applyFont="1" applyFill="1" applyBorder="1" applyAlignment="1"/>
    <xf numFmtId="0" fontId="5" fillId="4" borderId="6" xfId="0" applyFont="1" applyFill="1" applyBorder="1" applyAlignment="1"/>
    <xf numFmtId="0" fontId="5" fillId="0" borderId="0" xfId="0" applyFont="1" applyBorder="1" applyAlignment="1"/>
    <xf numFmtId="0" fontId="5" fillId="4" borderId="7" xfId="0" applyFont="1" applyFill="1" applyBorder="1" applyAlignment="1"/>
    <xf numFmtId="0" fontId="5" fillId="4" borderId="8" xfId="0" applyFont="1" applyFill="1" applyBorder="1" applyAlignment="1"/>
    <xf numFmtId="0" fontId="5" fillId="4" borderId="9" xfId="0" applyFont="1" applyFill="1" applyBorder="1" applyAlignment="1"/>
    <xf numFmtId="0" fontId="5" fillId="0" borderId="0" xfId="0" applyFont="1" applyFill="1" applyAlignment="1"/>
    <xf numFmtId="0" fontId="5" fillId="0" borderId="0" xfId="0" applyNumberFormat="1" applyFont="1" applyFill="1" applyAlignment="1"/>
    <xf numFmtId="164" fontId="3" fillId="0" borderId="0" xfId="0" applyNumberFormat="1" applyFont="1" applyFill="1" applyAlignment="1"/>
    <xf numFmtId="0" fontId="5" fillId="0" borderId="0" xfId="0" applyNumberFormat="1" applyFont="1" applyAlignment="1"/>
    <xf numFmtId="164" fontId="3" fillId="0" borderId="0" xfId="0" applyNumberFormat="1" applyFont="1" applyAlignment="1"/>
    <xf numFmtId="0" fontId="9" fillId="4" borderId="0" xfId="0" applyFont="1" applyFill="1" applyAlignment="1">
      <alignment horizontal="center"/>
    </xf>
    <xf numFmtId="0" fontId="10" fillId="4" borderId="0" xfId="1" applyFont="1" applyFill="1" applyAlignment="1">
      <alignment horizontal="center"/>
    </xf>
    <xf numFmtId="8" fontId="3" fillId="5" borderId="0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8" fontId="3" fillId="4" borderId="0" xfId="0" applyNumberFormat="1" applyFont="1" applyFill="1" applyBorder="1" applyAlignment="1" applyProtection="1">
      <alignment horizontal="center" vertical="center"/>
    </xf>
    <xf numFmtId="164" fontId="3" fillId="4" borderId="6" xfId="0" applyNumberFormat="1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/>
    <xf numFmtId="0" fontId="11" fillId="5" borderId="3" xfId="0" applyFont="1" applyFill="1" applyBorder="1" applyAlignment="1"/>
    <xf numFmtId="0" fontId="11" fillId="5" borderId="4" xfId="0" applyFont="1" applyFill="1" applyBorder="1" applyAlignment="1"/>
    <xf numFmtId="0" fontId="9" fillId="5" borderId="5" xfId="0" applyFont="1" applyFill="1" applyBorder="1" applyAlignment="1">
      <alignment horizontal="right" vertical="center"/>
    </xf>
    <xf numFmtId="0" fontId="11" fillId="2" borderId="1" xfId="0" applyFont="1" applyFill="1" applyBorder="1" applyAlignment="1" applyProtection="1">
      <alignment vertical="center"/>
      <protection locked="0"/>
    </xf>
    <xf numFmtId="0" fontId="11" fillId="5" borderId="6" xfId="0" applyFont="1" applyFill="1" applyBorder="1" applyAlignment="1"/>
    <xf numFmtId="0" fontId="12" fillId="2" borderId="1" xfId="1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>
      <alignment horizontal="right"/>
    </xf>
    <xf numFmtId="0" fontId="11" fillId="5" borderId="0" xfId="0" applyFont="1" applyFill="1" applyBorder="1" applyAlignment="1">
      <alignment vertical="center"/>
    </xf>
    <xf numFmtId="0" fontId="11" fillId="5" borderId="6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right"/>
    </xf>
    <xf numFmtId="0" fontId="11" fillId="5" borderId="0" xfId="0" applyFont="1" applyFill="1" applyBorder="1" applyAlignment="1"/>
    <xf numFmtId="0" fontId="11" fillId="2" borderId="1" xfId="0" applyNumberFormat="1" applyFont="1" applyFill="1" applyBorder="1" applyAlignment="1" applyProtection="1">
      <alignment horizontal="left" vertical="center"/>
      <protection locked="0"/>
    </xf>
    <xf numFmtId="14" fontId="11" fillId="2" borderId="1" xfId="0" applyNumberFormat="1" applyFont="1" applyFill="1" applyBorder="1" applyAlignment="1" applyProtection="1">
      <alignment horizontal="left" vertical="center"/>
      <protection locked="0"/>
    </xf>
    <xf numFmtId="18" fontId="11" fillId="2" borderId="1" xfId="0" applyNumberFormat="1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>
      <alignment horizontal="right"/>
    </xf>
    <xf numFmtId="0" fontId="11" fillId="2" borderId="0" xfId="0" applyFont="1" applyFill="1" applyBorder="1" applyAlignment="1"/>
    <xf numFmtId="0" fontId="11" fillId="2" borderId="6" xfId="0" applyFont="1" applyFill="1" applyBorder="1" applyAlignment="1"/>
    <xf numFmtId="0" fontId="9" fillId="2" borderId="5" xfId="0" applyFont="1" applyFill="1" applyBorder="1" applyAlignment="1">
      <alignment horizontal="right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64" fontId="9" fillId="3" borderId="1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3" fillId="4" borderId="0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5" fillId="4" borderId="0" xfId="0" applyFont="1" applyFill="1" applyAlignment="1">
      <alignment horizontal="center" vertical="top" wrapText="1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164" fontId="3" fillId="5" borderId="8" xfId="0" applyNumberFormat="1" applyFont="1" applyFill="1" applyBorder="1" applyAlignment="1" applyProtection="1">
      <alignment horizontal="center" vertical="center"/>
    </xf>
    <xf numFmtId="164" fontId="3" fillId="5" borderId="9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center" vertical="top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5" fillId="4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CFC8E"/>
      <color rgb="FFFFE0A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66040</xdr:colOff>
      <xdr:row>0</xdr:row>
      <xdr:rowOff>152400</xdr:rowOff>
    </xdr:from>
    <xdr:to>
      <xdr:col>0</xdr:col>
      <xdr:colOff>1442720</xdr:colOff>
      <xdr:row>4</xdr:row>
      <xdr:rowOff>34462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" y="152400"/>
          <a:ext cx="1376680" cy="847262"/>
        </a:xfrm>
        <a:prstGeom prst="rect">
          <a:avLst/>
        </a:prstGeom>
        <a:solidFill>
          <a:schemeClr val="bg1">
            <a:lumMod val="9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HCCATERING@HEALTHYCHOIC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topLeftCell="A4" zoomScale="60" zoomScaleNormal="60" workbookViewId="0">
      <selection activeCell="B18" sqref="B18"/>
    </sheetView>
  </sheetViews>
  <sheetFormatPr defaultColWidth="8.85546875" defaultRowHeight="19.149999999999999" customHeight="1" x14ac:dyDescent="0.2"/>
  <cols>
    <col min="1" max="1" width="27.28515625" style="42" customWidth="1"/>
    <col min="2" max="2" width="47.7109375" style="42" customWidth="1"/>
    <col min="3" max="3" width="5.42578125" style="42" customWidth="1"/>
    <col min="4" max="4" width="3.5703125" style="42" customWidth="1"/>
    <col min="5" max="5" width="55.42578125" style="42" customWidth="1"/>
    <col min="6" max="6" width="11.28515625" style="42" customWidth="1"/>
    <col min="7" max="7" width="8.7109375" style="42" customWidth="1"/>
    <col min="8" max="8" width="14.28515625" style="42" customWidth="1"/>
    <col min="9" max="9" width="1.140625" style="55" customWidth="1"/>
    <col min="10" max="10" width="48.7109375" style="42" customWidth="1"/>
    <col min="11" max="11" width="12" style="58" customWidth="1"/>
    <col min="12" max="12" width="9.7109375" style="42" customWidth="1"/>
    <col min="13" max="13" width="16" style="59" customWidth="1"/>
    <col min="14" max="16384" width="8.85546875" style="42"/>
  </cols>
  <sheetData>
    <row r="1" spans="1:13" ht="19.149999999999999" customHeight="1" x14ac:dyDescent="0.2">
      <c r="A1" s="41"/>
      <c r="B1" s="41"/>
      <c r="C1" s="41"/>
      <c r="D1" s="41"/>
      <c r="E1" s="137" t="s">
        <v>87</v>
      </c>
      <c r="F1" s="137"/>
      <c r="G1" s="137"/>
      <c r="H1" s="137"/>
      <c r="I1" s="137"/>
      <c r="J1" s="137"/>
      <c r="K1" s="137"/>
      <c r="L1" s="137"/>
      <c r="M1" s="137"/>
    </row>
    <row r="2" spans="1:13" ht="19.149999999999999" customHeight="1" x14ac:dyDescent="0.25">
      <c r="A2" s="41"/>
      <c r="B2" s="60" t="s">
        <v>71</v>
      </c>
      <c r="C2" s="41"/>
      <c r="D2" s="41"/>
      <c r="E2" s="137"/>
      <c r="F2" s="137"/>
      <c r="G2" s="137"/>
      <c r="H2" s="137"/>
      <c r="I2" s="137"/>
      <c r="J2" s="137"/>
      <c r="K2" s="137"/>
      <c r="L2" s="137"/>
      <c r="M2" s="137"/>
    </row>
    <row r="3" spans="1:13" ht="19.149999999999999" customHeight="1" x14ac:dyDescent="0.25">
      <c r="A3" s="41"/>
      <c r="B3" s="60" t="s">
        <v>72</v>
      </c>
      <c r="C3" s="41"/>
      <c r="D3" s="41"/>
      <c r="E3" s="137"/>
      <c r="F3" s="137"/>
      <c r="G3" s="137"/>
      <c r="H3" s="137"/>
      <c r="I3" s="137"/>
      <c r="J3" s="137"/>
      <c r="K3" s="137"/>
      <c r="L3" s="137"/>
      <c r="M3" s="137"/>
    </row>
    <row r="4" spans="1:13" ht="19.149999999999999" customHeight="1" thickBot="1" x14ac:dyDescent="0.25">
      <c r="A4" s="41"/>
      <c r="B4" s="2" t="s">
        <v>73</v>
      </c>
      <c r="C4" s="41"/>
      <c r="D4" s="41"/>
      <c r="E4" s="43"/>
      <c r="F4" s="43"/>
      <c r="G4" s="43"/>
      <c r="H4" s="43"/>
      <c r="I4" s="43"/>
      <c r="J4" s="43"/>
      <c r="K4" s="43"/>
      <c r="L4" s="43"/>
      <c r="M4" s="43"/>
    </row>
    <row r="5" spans="1:13" ht="19.149999999999999" customHeight="1" x14ac:dyDescent="0.2">
      <c r="A5" s="41"/>
      <c r="B5" s="61" t="s">
        <v>74</v>
      </c>
      <c r="C5" s="41"/>
      <c r="D5" s="41"/>
      <c r="E5" s="131" t="s">
        <v>0</v>
      </c>
      <c r="F5" s="132"/>
      <c r="G5" s="132"/>
      <c r="H5" s="6"/>
      <c r="I5" s="6"/>
      <c r="J5" s="133" t="s">
        <v>5</v>
      </c>
      <c r="K5" s="133"/>
      <c r="L5" s="133"/>
      <c r="M5" s="134"/>
    </row>
    <row r="6" spans="1:13" ht="19.149999999999999" customHeight="1" x14ac:dyDescent="0.2">
      <c r="A6" s="41"/>
      <c r="B6" s="41"/>
      <c r="C6" s="41"/>
      <c r="D6" s="41"/>
      <c r="E6" s="7" t="s">
        <v>1</v>
      </c>
      <c r="F6" s="8" t="s">
        <v>3</v>
      </c>
      <c r="G6" s="8" t="s">
        <v>2</v>
      </c>
      <c r="H6" s="8" t="s">
        <v>4</v>
      </c>
      <c r="I6" s="8"/>
      <c r="J6" s="9" t="s">
        <v>1</v>
      </c>
      <c r="K6" s="10" t="s">
        <v>3</v>
      </c>
      <c r="L6" s="9" t="s">
        <v>2</v>
      </c>
      <c r="M6" s="11" t="s">
        <v>4</v>
      </c>
    </row>
    <row r="7" spans="1:13" ht="19.149999999999999" customHeight="1" thickBot="1" x14ac:dyDescent="0.25">
      <c r="A7" s="41"/>
      <c r="B7" s="41"/>
      <c r="C7" s="41"/>
      <c r="D7" s="41"/>
      <c r="E7" s="7"/>
      <c r="F7" s="8"/>
      <c r="G7" s="8"/>
      <c r="H7" s="8"/>
      <c r="I7" s="8"/>
      <c r="J7" s="9"/>
      <c r="K7" s="10"/>
      <c r="L7" s="9"/>
      <c r="M7" s="11"/>
    </row>
    <row r="8" spans="1:13" ht="19.149999999999999" customHeight="1" x14ac:dyDescent="0.25">
      <c r="A8" s="68"/>
      <c r="B8" s="69"/>
      <c r="C8" s="70"/>
      <c r="D8" s="44"/>
      <c r="E8" s="12" t="s">
        <v>66</v>
      </c>
      <c r="F8" s="13">
        <v>16.989999999999998</v>
      </c>
      <c r="G8" s="14"/>
      <c r="H8" s="13">
        <f>G8*F8</f>
        <v>0</v>
      </c>
      <c r="I8" s="15"/>
      <c r="J8" s="16" t="s">
        <v>80</v>
      </c>
      <c r="K8" s="62">
        <v>7.79</v>
      </c>
      <c r="L8" s="14"/>
      <c r="M8" s="28">
        <f>K8*L8</f>
        <v>0</v>
      </c>
    </row>
    <row r="9" spans="1:13" ht="19.149999999999999" customHeight="1" x14ac:dyDescent="0.25">
      <c r="A9" s="71" t="s">
        <v>14</v>
      </c>
      <c r="B9" s="72" t="s">
        <v>95</v>
      </c>
      <c r="C9" s="73"/>
      <c r="D9" s="44"/>
      <c r="E9" s="12" t="s">
        <v>67</v>
      </c>
      <c r="F9" s="13">
        <v>16.989999999999998</v>
      </c>
      <c r="G9" s="14"/>
      <c r="H9" s="13">
        <f>G9*F9</f>
        <v>0</v>
      </c>
      <c r="I9" s="15"/>
      <c r="J9" s="16" t="s">
        <v>81</v>
      </c>
      <c r="K9" s="62">
        <v>7.49</v>
      </c>
      <c r="L9" s="14"/>
      <c r="M9" s="28">
        <f t="shared" ref="M9" si="0">K9*L9</f>
        <v>0</v>
      </c>
    </row>
    <row r="10" spans="1:13" ht="19.149999999999999" customHeight="1" x14ac:dyDescent="0.25">
      <c r="A10" s="71" t="s">
        <v>9</v>
      </c>
      <c r="B10" s="72" t="s">
        <v>96</v>
      </c>
      <c r="C10" s="73"/>
      <c r="D10" s="44"/>
      <c r="E10" s="12" t="s">
        <v>68</v>
      </c>
      <c r="F10" s="13">
        <v>16.989999999999998</v>
      </c>
      <c r="G10" s="14"/>
      <c r="H10" s="13">
        <f t="shared" ref="H10:H16" si="1">G10*F10</f>
        <v>0</v>
      </c>
      <c r="I10" s="15"/>
      <c r="J10" s="17" t="s">
        <v>7</v>
      </c>
      <c r="K10" s="62">
        <v>10.79</v>
      </c>
      <c r="L10" s="14"/>
      <c r="M10" s="28">
        <f t="shared" ref="M10:M15" si="2">K10*L10</f>
        <v>0</v>
      </c>
    </row>
    <row r="11" spans="1:13" s="45" customFormat="1" ht="19.149999999999999" customHeight="1" x14ac:dyDescent="0.25">
      <c r="A11" s="71" t="s">
        <v>55</v>
      </c>
      <c r="B11" s="72">
        <v>5194</v>
      </c>
      <c r="C11" s="73"/>
      <c r="D11" s="44"/>
      <c r="E11" s="12" t="s">
        <v>78</v>
      </c>
      <c r="F11" s="13">
        <v>16.989999999999998</v>
      </c>
      <c r="G11" s="14"/>
      <c r="H11" s="13">
        <f t="shared" si="1"/>
        <v>0</v>
      </c>
      <c r="I11" s="15"/>
      <c r="J11" s="17" t="s">
        <v>8</v>
      </c>
      <c r="K11" s="62">
        <v>15.69</v>
      </c>
      <c r="L11" s="14"/>
      <c r="M11" s="28">
        <f t="shared" si="2"/>
        <v>0</v>
      </c>
    </row>
    <row r="12" spans="1:13" ht="19.149999999999999" customHeight="1" x14ac:dyDescent="0.25">
      <c r="A12" s="71" t="s">
        <v>10</v>
      </c>
      <c r="B12" s="74" t="s">
        <v>95</v>
      </c>
      <c r="C12" s="73"/>
      <c r="D12" s="44"/>
      <c r="E12" s="12" t="s">
        <v>6</v>
      </c>
      <c r="F12" s="13">
        <v>19.989999999999998</v>
      </c>
      <c r="G12" s="14"/>
      <c r="H12" s="13">
        <f t="shared" si="1"/>
        <v>0</v>
      </c>
      <c r="I12" s="15"/>
      <c r="J12" s="17" t="s">
        <v>15</v>
      </c>
      <c r="K12" s="62">
        <v>29.99</v>
      </c>
      <c r="L12" s="14"/>
      <c r="M12" s="28">
        <f t="shared" si="2"/>
        <v>0</v>
      </c>
    </row>
    <row r="13" spans="1:13" ht="19.149999999999999" customHeight="1" x14ac:dyDescent="0.25">
      <c r="A13" s="75"/>
      <c r="B13" s="76"/>
      <c r="C13" s="77"/>
      <c r="D13" s="46"/>
      <c r="E13" s="18" t="s">
        <v>89</v>
      </c>
      <c r="F13" s="13">
        <v>2.7</v>
      </c>
      <c r="G13" s="14"/>
      <c r="H13" s="13">
        <f t="shared" si="1"/>
        <v>0</v>
      </c>
      <c r="I13" s="15"/>
      <c r="J13" s="17" t="s">
        <v>16</v>
      </c>
      <c r="K13" s="62">
        <v>29.99</v>
      </c>
      <c r="L13" s="14"/>
      <c r="M13" s="28">
        <f t="shared" si="2"/>
        <v>0</v>
      </c>
    </row>
    <row r="14" spans="1:13" ht="19.149999999999999" customHeight="1" x14ac:dyDescent="0.25">
      <c r="A14" s="75" t="s">
        <v>88</v>
      </c>
      <c r="B14" s="80"/>
      <c r="C14" s="77"/>
      <c r="D14" s="44"/>
      <c r="E14" s="12" t="s">
        <v>17</v>
      </c>
      <c r="F14" s="13">
        <v>7.49</v>
      </c>
      <c r="G14" s="14"/>
      <c r="H14" s="13">
        <f t="shared" si="1"/>
        <v>0</v>
      </c>
      <c r="I14" s="15"/>
      <c r="J14" s="17" t="s">
        <v>26</v>
      </c>
      <c r="K14" s="62">
        <v>37.99</v>
      </c>
      <c r="L14" s="14"/>
      <c r="M14" s="28">
        <f t="shared" si="2"/>
        <v>0</v>
      </c>
    </row>
    <row r="15" spans="1:13" ht="19.149999999999999" customHeight="1" x14ac:dyDescent="0.25">
      <c r="A15" s="75" t="s">
        <v>11</v>
      </c>
      <c r="B15" s="81"/>
      <c r="C15" s="73"/>
      <c r="D15" s="44"/>
      <c r="E15" s="12" t="s">
        <v>18</v>
      </c>
      <c r="F15" s="13">
        <v>11.49</v>
      </c>
      <c r="G15" s="14"/>
      <c r="H15" s="13">
        <f t="shared" si="1"/>
        <v>0</v>
      </c>
      <c r="I15" s="15"/>
      <c r="J15" s="16" t="s">
        <v>19</v>
      </c>
      <c r="K15" s="62">
        <v>10.25</v>
      </c>
      <c r="L15" s="14"/>
      <c r="M15" s="28">
        <f t="shared" si="2"/>
        <v>0</v>
      </c>
    </row>
    <row r="16" spans="1:13" ht="19.149999999999999" customHeight="1" x14ac:dyDescent="0.25">
      <c r="A16" s="75" t="s">
        <v>90</v>
      </c>
      <c r="B16" s="80"/>
      <c r="C16" s="73"/>
      <c r="D16" s="44"/>
      <c r="E16" s="12" t="s">
        <v>93</v>
      </c>
      <c r="F16" s="13">
        <v>29.99</v>
      </c>
      <c r="G16" s="14"/>
      <c r="H16" s="13">
        <f t="shared" si="1"/>
        <v>0</v>
      </c>
      <c r="I16" s="15"/>
      <c r="J16" s="20"/>
      <c r="K16" s="63"/>
      <c r="L16" s="64"/>
      <c r="M16" s="28"/>
    </row>
    <row r="17" spans="1:13" ht="19.149999999999999" customHeight="1" x14ac:dyDescent="0.25">
      <c r="A17" s="75" t="s">
        <v>35</v>
      </c>
      <c r="B17" s="82"/>
      <c r="C17" s="73"/>
      <c r="D17" s="44"/>
      <c r="E17" s="136" t="s">
        <v>33</v>
      </c>
      <c r="F17" s="109"/>
      <c r="G17" s="109"/>
      <c r="H17" s="109"/>
      <c r="I17" s="15"/>
      <c r="J17" s="119" t="s">
        <v>91</v>
      </c>
      <c r="K17" s="119"/>
      <c r="L17" s="119"/>
      <c r="M17" s="135"/>
    </row>
    <row r="18" spans="1:13" ht="19.149999999999999" customHeight="1" x14ac:dyDescent="0.25">
      <c r="A18" s="75" t="s">
        <v>12</v>
      </c>
      <c r="B18" s="80"/>
      <c r="C18" s="73"/>
      <c r="D18" s="44"/>
      <c r="E18" s="40" t="s">
        <v>1</v>
      </c>
      <c r="F18" s="9" t="s">
        <v>3</v>
      </c>
      <c r="G18" s="9" t="s">
        <v>2</v>
      </c>
      <c r="H18" s="9" t="s">
        <v>4</v>
      </c>
      <c r="I18" s="21"/>
      <c r="J18" s="8" t="s">
        <v>1</v>
      </c>
      <c r="K18" s="22" t="s">
        <v>3</v>
      </c>
      <c r="L18" s="8" t="s">
        <v>2</v>
      </c>
      <c r="M18" s="23" t="s">
        <v>4</v>
      </c>
    </row>
    <row r="19" spans="1:13" ht="19.149999999999999" customHeight="1" thickBot="1" x14ac:dyDescent="0.3">
      <c r="A19" s="78"/>
      <c r="B19" s="79"/>
      <c r="C19" s="73"/>
      <c r="D19" s="41"/>
      <c r="E19" s="94"/>
      <c r="F19" s="95"/>
      <c r="G19" s="95"/>
      <c r="H19" s="95"/>
      <c r="I19" s="15"/>
      <c r="J19" s="8"/>
      <c r="K19" s="22"/>
      <c r="L19" s="8"/>
      <c r="M19" s="23"/>
    </row>
    <row r="20" spans="1:13" ht="19.149999999999999" customHeight="1" thickTop="1" x14ac:dyDescent="0.25">
      <c r="A20" s="115" t="s">
        <v>76</v>
      </c>
      <c r="B20" s="116"/>
      <c r="C20" s="117"/>
      <c r="D20" s="41"/>
      <c r="E20" s="24" t="s">
        <v>27</v>
      </c>
      <c r="F20" s="25">
        <v>1.99</v>
      </c>
      <c r="G20" s="14"/>
      <c r="H20" s="25">
        <f>G20*F20</f>
        <v>0</v>
      </c>
      <c r="I20" s="15"/>
      <c r="J20" s="26" t="s">
        <v>21</v>
      </c>
      <c r="K20" s="65">
        <v>1.99</v>
      </c>
      <c r="L20" s="14"/>
      <c r="M20" s="66">
        <f>K20*L20</f>
        <v>0</v>
      </c>
    </row>
    <row r="21" spans="1:13" ht="19.149999999999999" customHeight="1" x14ac:dyDescent="0.25">
      <c r="A21" s="83"/>
      <c r="B21" s="84"/>
      <c r="C21" s="85"/>
      <c r="D21" s="41"/>
      <c r="E21" s="24" t="s">
        <v>28</v>
      </c>
      <c r="F21" s="25">
        <v>1.49</v>
      </c>
      <c r="G21" s="14"/>
      <c r="H21" s="25">
        <f>G21*F21</f>
        <v>0</v>
      </c>
      <c r="I21" s="19"/>
      <c r="J21" s="26" t="s">
        <v>92</v>
      </c>
      <c r="K21" s="65">
        <v>12.99</v>
      </c>
      <c r="L21" s="14"/>
      <c r="M21" s="66">
        <f>K21*L21</f>
        <v>0</v>
      </c>
    </row>
    <row r="22" spans="1:13" ht="19.149999999999999" customHeight="1" x14ac:dyDescent="0.25">
      <c r="A22" s="86" t="s">
        <v>13</v>
      </c>
      <c r="B22" s="87"/>
      <c r="C22" s="85"/>
      <c r="D22" s="41"/>
      <c r="E22" s="24" t="s">
        <v>29</v>
      </c>
      <c r="F22" s="25">
        <v>1.99</v>
      </c>
      <c r="G22" s="14"/>
      <c r="H22" s="25">
        <f t="shared" ref="H22" si="3">G22*F22</f>
        <v>0</v>
      </c>
      <c r="I22" s="93"/>
      <c r="J22" s="26" t="s">
        <v>79</v>
      </c>
      <c r="K22" s="65">
        <v>0.99</v>
      </c>
      <c r="L22" s="14"/>
      <c r="M22" s="66">
        <f>K22*L22</f>
        <v>0</v>
      </c>
    </row>
    <row r="23" spans="1:13" ht="19.149999999999999" customHeight="1" x14ac:dyDescent="0.25">
      <c r="A23" s="86" t="s">
        <v>56</v>
      </c>
      <c r="B23" s="88"/>
      <c r="C23" s="85"/>
      <c r="D23" s="41"/>
      <c r="E23" s="24" t="s">
        <v>30</v>
      </c>
      <c r="F23" s="25">
        <v>2.4900000000000002</v>
      </c>
      <c r="G23" s="14"/>
      <c r="H23" s="25">
        <f t="shared" ref="H23:H26" si="4">G23*F23</f>
        <v>0</v>
      </c>
      <c r="I23" s="93"/>
      <c r="J23" s="26" t="s">
        <v>22</v>
      </c>
      <c r="K23" s="65">
        <v>10.79</v>
      </c>
      <c r="L23" s="14"/>
      <c r="M23" s="66">
        <f t="shared" ref="M23:M29" si="5">K23*L23</f>
        <v>0</v>
      </c>
    </row>
    <row r="24" spans="1:13" ht="19.149999999999999" customHeight="1" x14ac:dyDescent="0.25">
      <c r="A24" s="86" t="s">
        <v>31</v>
      </c>
      <c r="B24" s="89">
        <f>SUM(H8:H16,H20:H26,H31:H42,M34:M39,M41:M43,M20:M29,M8:M15)</f>
        <v>0</v>
      </c>
      <c r="C24" s="85"/>
      <c r="D24" s="41"/>
      <c r="E24" s="24" t="s">
        <v>60</v>
      </c>
      <c r="F24" s="25">
        <v>5.99</v>
      </c>
      <c r="G24" s="14"/>
      <c r="H24" s="25">
        <f t="shared" si="4"/>
        <v>0</v>
      </c>
      <c r="I24" s="15"/>
      <c r="J24" s="26" t="s">
        <v>94</v>
      </c>
      <c r="K24" s="65">
        <v>13.99</v>
      </c>
      <c r="L24" s="14"/>
      <c r="M24" s="66">
        <f t="shared" si="5"/>
        <v>0</v>
      </c>
    </row>
    <row r="25" spans="1:13" ht="19.149999999999999" customHeight="1" thickBot="1" x14ac:dyDescent="0.3">
      <c r="A25" s="90"/>
      <c r="B25" s="91"/>
      <c r="C25" s="92"/>
      <c r="D25" s="41"/>
      <c r="E25" s="24" t="s">
        <v>61</v>
      </c>
      <c r="F25" s="25">
        <v>5.99</v>
      </c>
      <c r="G25" s="14"/>
      <c r="H25" s="25">
        <f t="shared" si="4"/>
        <v>0</v>
      </c>
      <c r="I25" s="15"/>
      <c r="J25" s="26" t="s">
        <v>20</v>
      </c>
      <c r="K25" s="65">
        <v>32.99</v>
      </c>
      <c r="L25" s="14"/>
      <c r="M25" s="66">
        <f t="shared" si="5"/>
        <v>0</v>
      </c>
    </row>
    <row r="26" spans="1:13" ht="19.149999999999999" customHeight="1" x14ac:dyDescent="0.2">
      <c r="A26" s="41"/>
      <c r="B26" s="41"/>
      <c r="C26" s="41"/>
      <c r="D26" s="41"/>
      <c r="E26" s="24" t="s">
        <v>32</v>
      </c>
      <c r="F26" s="25">
        <v>6.99</v>
      </c>
      <c r="G26" s="14"/>
      <c r="H26" s="25">
        <f t="shared" si="4"/>
        <v>0</v>
      </c>
      <c r="I26" s="15"/>
      <c r="J26" s="26" t="s">
        <v>23</v>
      </c>
      <c r="K26" s="65">
        <v>39.99</v>
      </c>
      <c r="L26" s="14"/>
      <c r="M26" s="66">
        <f t="shared" si="5"/>
        <v>0</v>
      </c>
    </row>
    <row r="27" spans="1:13" ht="19.149999999999999" customHeight="1" thickBot="1" x14ac:dyDescent="0.25">
      <c r="A27" s="41"/>
      <c r="B27" s="41"/>
      <c r="C27" s="41"/>
      <c r="D27" s="41"/>
      <c r="E27" s="27"/>
      <c r="F27" s="20"/>
      <c r="G27" s="20"/>
      <c r="H27" s="20"/>
      <c r="I27" s="15"/>
      <c r="J27" s="26" t="s">
        <v>24</v>
      </c>
      <c r="K27" s="65">
        <v>15.99</v>
      </c>
      <c r="L27" s="14"/>
      <c r="M27" s="66">
        <f t="shared" si="5"/>
        <v>0</v>
      </c>
    </row>
    <row r="28" spans="1:13" ht="19.149999999999999" customHeight="1" x14ac:dyDescent="0.2">
      <c r="A28" s="34" t="s">
        <v>70</v>
      </c>
      <c r="B28" s="35"/>
      <c r="C28" s="36"/>
      <c r="D28" s="41"/>
      <c r="E28" s="118" t="s">
        <v>34</v>
      </c>
      <c r="F28" s="119"/>
      <c r="G28" s="119"/>
      <c r="H28" s="119"/>
      <c r="I28" s="15"/>
      <c r="J28" s="26" t="s">
        <v>62</v>
      </c>
      <c r="K28" s="65">
        <v>37.99</v>
      </c>
      <c r="L28" s="14"/>
      <c r="M28" s="66">
        <f t="shared" si="5"/>
        <v>0</v>
      </c>
    </row>
    <row r="29" spans="1:13" ht="19.149999999999999" customHeight="1" x14ac:dyDescent="0.2">
      <c r="A29" s="37"/>
      <c r="B29" s="3"/>
      <c r="C29" s="4"/>
      <c r="D29" s="41"/>
      <c r="E29" s="7" t="s">
        <v>1</v>
      </c>
      <c r="F29" s="8" t="s">
        <v>3</v>
      </c>
      <c r="G29" s="8" t="s">
        <v>2</v>
      </c>
      <c r="H29" s="8" t="s">
        <v>4</v>
      </c>
      <c r="I29" s="15"/>
      <c r="J29" s="26" t="s">
        <v>25</v>
      </c>
      <c r="K29" s="65">
        <v>29.99</v>
      </c>
      <c r="L29" s="14"/>
      <c r="M29" s="66">
        <f t="shared" si="5"/>
        <v>0</v>
      </c>
    </row>
    <row r="30" spans="1:13" ht="19.149999999999999" customHeight="1" x14ac:dyDescent="0.2">
      <c r="A30" s="37" t="s">
        <v>82</v>
      </c>
      <c r="B30" s="3"/>
      <c r="C30" s="4"/>
      <c r="D30" s="41"/>
      <c r="E30" s="118" t="s">
        <v>51</v>
      </c>
      <c r="F30" s="119"/>
      <c r="G30" s="119"/>
      <c r="H30" s="119"/>
      <c r="I30" s="15"/>
      <c r="J30" s="109" t="s">
        <v>52</v>
      </c>
      <c r="K30" s="109"/>
      <c r="L30" s="109"/>
      <c r="M30" s="110"/>
    </row>
    <row r="31" spans="1:13" ht="19.149999999999999" customHeight="1" x14ac:dyDescent="0.2">
      <c r="A31" s="37"/>
      <c r="B31" s="3"/>
      <c r="C31" s="4"/>
      <c r="D31" s="41"/>
      <c r="E31" s="18" t="s">
        <v>47</v>
      </c>
      <c r="F31" s="13">
        <v>85</v>
      </c>
      <c r="G31" s="14"/>
      <c r="H31" s="13">
        <f t="shared" ref="H31:H41" si="6">G31*F31</f>
        <v>0</v>
      </c>
      <c r="I31" s="19"/>
      <c r="J31" s="9" t="s">
        <v>1</v>
      </c>
      <c r="K31" s="10" t="s">
        <v>3</v>
      </c>
      <c r="L31" s="9" t="s">
        <v>2</v>
      </c>
      <c r="M31" s="11" t="s">
        <v>4</v>
      </c>
    </row>
    <row r="32" spans="1:13" ht="19.149999999999999" customHeight="1" x14ac:dyDescent="0.2">
      <c r="A32" s="37" t="s">
        <v>83</v>
      </c>
      <c r="B32" s="3"/>
      <c r="C32" s="4"/>
      <c r="D32" s="41"/>
      <c r="E32" s="18" t="s">
        <v>49</v>
      </c>
      <c r="F32" s="13">
        <v>85</v>
      </c>
      <c r="G32" s="14"/>
      <c r="H32" s="13">
        <f t="shared" si="6"/>
        <v>0</v>
      </c>
      <c r="I32" s="93"/>
      <c r="J32" s="109" t="s">
        <v>53</v>
      </c>
      <c r="K32" s="109"/>
      <c r="L32" s="109"/>
      <c r="M32" s="110"/>
    </row>
    <row r="33" spans="1:13" ht="19.149999999999999" customHeight="1" x14ac:dyDescent="0.2">
      <c r="A33" s="37"/>
      <c r="B33" s="3"/>
      <c r="C33" s="4"/>
      <c r="D33" s="41"/>
      <c r="E33" s="18" t="s">
        <v>48</v>
      </c>
      <c r="F33" s="13">
        <v>85</v>
      </c>
      <c r="G33" s="14"/>
      <c r="H33" s="13">
        <f t="shared" si="6"/>
        <v>0</v>
      </c>
      <c r="I33" s="93"/>
      <c r="J33" s="109" t="s">
        <v>58</v>
      </c>
      <c r="K33" s="109"/>
      <c r="L33" s="109"/>
      <c r="M33" s="110"/>
    </row>
    <row r="34" spans="1:13" ht="19.149999999999999" customHeight="1" x14ac:dyDescent="0.2">
      <c r="A34" s="126" t="s">
        <v>84</v>
      </c>
      <c r="B34" s="127"/>
      <c r="C34" s="4"/>
      <c r="D34" s="41"/>
      <c r="E34" s="18" t="s">
        <v>50</v>
      </c>
      <c r="F34" s="13">
        <v>85</v>
      </c>
      <c r="G34" s="14"/>
      <c r="H34" s="13">
        <f t="shared" si="6"/>
        <v>0</v>
      </c>
      <c r="I34" s="19"/>
      <c r="J34" s="17" t="s">
        <v>40</v>
      </c>
      <c r="K34" s="25">
        <v>25</v>
      </c>
      <c r="L34" s="14"/>
      <c r="M34" s="28">
        <f t="shared" ref="M34:M39" si="7">K34*L34</f>
        <v>0</v>
      </c>
    </row>
    <row r="35" spans="1:13" ht="19.149999999999999" customHeight="1" x14ac:dyDescent="0.2">
      <c r="A35" s="126"/>
      <c r="B35" s="127"/>
      <c r="C35" s="4"/>
      <c r="D35" s="41"/>
      <c r="E35" s="12" t="s">
        <v>36</v>
      </c>
      <c r="F35" s="13">
        <v>85</v>
      </c>
      <c r="G35" s="14"/>
      <c r="H35" s="13">
        <f t="shared" si="6"/>
        <v>0</v>
      </c>
      <c r="I35" s="19"/>
      <c r="J35" s="17" t="s">
        <v>54</v>
      </c>
      <c r="K35" s="25">
        <v>30</v>
      </c>
      <c r="L35" s="14"/>
      <c r="M35" s="28">
        <f t="shared" si="7"/>
        <v>0</v>
      </c>
    </row>
    <row r="36" spans="1:13" ht="19.149999999999999" customHeight="1" x14ac:dyDescent="0.2">
      <c r="A36" s="38"/>
      <c r="B36" s="39"/>
      <c r="C36" s="4"/>
      <c r="D36" s="41"/>
      <c r="E36" s="12" t="s">
        <v>37</v>
      </c>
      <c r="F36" s="13">
        <v>95</v>
      </c>
      <c r="G36" s="14"/>
      <c r="H36" s="13">
        <f t="shared" si="6"/>
        <v>0</v>
      </c>
      <c r="I36" s="19"/>
      <c r="J36" s="17" t="s">
        <v>41</v>
      </c>
      <c r="K36" s="25">
        <v>45</v>
      </c>
      <c r="L36" s="14"/>
      <c r="M36" s="28">
        <f t="shared" si="7"/>
        <v>0</v>
      </c>
    </row>
    <row r="37" spans="1:13" ht="19.149999999999999" customHeight="1" x14ac:dyDescent="0.2">
      <c r="A37" s="128" t="s">
        <v>85</v>
      </c>
      <c r="B37" s="129"/>
      <c r="C37" s="4"/>
      <c r="D37" s="41"/>
      <c r="E37" s="12" t="s">
        <v>38</v>
      </c>
      <c r="F37" s="13">
        <v>95</v>
      </c>
      <c r="G37" s="14"/>
      <c r="H37" s="13">
        <f t="shared" si="6"/>
        <v>0</v>
      </c>
      <c r="I37" s="19"/>
      <c r="J37" s="17" t="s">
        <v>42</v>
      </c>
      <c r="K37" s="25">
        <v>35</v>
      </c>
      <c r="L37" s="14"/>
      <c r="M37" s="28">
        <f t="shared" si="7"/>
        <v>0</v>
      </c>
    </row>
    <row r="38" spans="1:13" ht="19.149999999999999" customHeight="1" x14ac:dyDescent="0.2">
      <c r="A38" s="128"/>
      <c r="B38" s="129"/>
      <c r="C38" s="4"/>
      <c r="D38" s="41"/>
      <c r="E38" s="12" t="s">
        <v>65</v>
      </c>
      <c r="F38" s="13">
        <v>95</v>
      </c>
      <c r="G38" s="14"/>
      <c r="H38" s="13">
        <f t="shared" si="6"/>
        <v>0</v>
      </c>
      <c r="I38" s="19"/>
      <c r="J38" s="17" t="s">
        <v>63</v>
      </c>
      <c r="K38" s="25">
        <v>50</v>
      </c>
      <c r="L38" s="14"/>
      <c r="M38" s="28">
        <f t="shared" si="7"/>
        <v>0</v>
      </c>
    </row>
    <row r="39" spans="1:13" ht="19.149999999999999" customHeight="1" x14ac:dyDescent="0.2">
      <c r="A39" s="126" t="s">
        <v>86</v>
      </c>
      <c r="B39" s="127"/>
      <c r="C39" s="4"/>
      <c r="D39" s="41"/>
      <c r="E39" s="12" t="s">
        <v>64</v>
      </c>
      <c r="F39" s="13">
        <v>65</v>
      </c>
      <c r="G39" s="14"/>
      <c r="H39" s="13">
        <f t="shared" si="6"/>
        <v>0</v>
      </c>
      <c r="I39" s="19"/>
      <c r="J39" s="17" t="s">
        <v>43</v>
      </c>
      <c r="K39" s="25">
        <v>50</v>
      </c>
      <c r="L39" s="14"/>
      <c r="M39" s="28">
        <f t="shared" si="7"/>
        <v>0</v>
      </c>
    </row>
    <row r="40" spans="1:13" ht="19.149999999999999" customHeight="1" x14ac:dyDescent="0.2">
      <c r="A40" s="126"/>
      <c r="B40" s="127"/>
      <c r="C40" s="4"/>
      <c r="D40" s="41"/>
      <c r="E40" s="12" t="s">
        <v>59</v>
      </c>
      <c r="F40" s="13">
        <v>75</v>
      </c>
      <c r="G40" s="14"/>
      <c r="H40" s="13">
        <f t="shared" si="6"/>
        <v>0</v>
      </c>
      <c r="I40" s="19"/>
      <c r="J40" s="109" t="s">
        <v>57</v>
      </c>
      <c r="K40" s="109"/>
      <c r="L40" s="109"/>
      <c r="M40" s="110"/>
    </row>
    <row r="41" spans="1:13" ht="19.149999999999999" customHeight="1" x14ac:dyDescent="0.2">
      <c r="A41" s="37"/>
      <c r="B41" s="3"/>
      <c r="C41" s="4"/>
      <c r="D41" s="41"/>
      <c r="E41" s="12" t="s">
        <v>39</v>
      </c>
      <c r="F41" s="13">
        <v>85</v>
      </c>
      <c r="G41" s="14"/>
      <c r="H41" s="13">
        <f t="shared" si="6"/>
        <v>0</v>
      </c>
      <c r="I41" s="19"/>
      <c r="J41" s="17" t="s">
        <v>44</v>
      </c>
      <c r="K41" s="25">
        <v>50</v>
      </c>
      <c r="L41" s="14"/>
      <c r="M41" s="28">
        <f t="shared" ref="M41:M43" si="8">K41*L41</f>
        <v>0</v>
      </c>
    </row>
    <row r="42" spans="1:13" ht="19.149999999999999" customHeight="1" x14ac:dyDescent="0.2">
      <c r="A42" s="111" t="s">
        <v>69</v>
      </c>
      <c r="B42" s="112"/>
      <c r="C42" s="4"/>
      <c r="D42" s="41"/>
      <c r="E42" s="12" t="s">
        <v>75</v>
      </c>
      <c r="F42" s="13">
        <v>14.99</v>
      </c>
      <c r="G42" s="14"/>
      <c r="H42" s="13">
        <f t="shared" ref="H42" si="9">G42*F42</f>
        <v>0</v>
      </c>
      <c r="I42" s="19"/>
      <c r="J42" s="17" t="s">
        <v>45</v>
      </c>
      <c r="K42" s="25">
        <v>50</v>
      </c>
      <c r="L42" s="14"/>
      <c r="M42" s="28">
        <f t="shared" si="8"/>
        <v>0</v>
      </c>
    </row>
    <row r="43" spans="1:13" ht="19.149999999999999" customHeight="1" thickBot="1" x14ac:dyDescent="0.25">
      <c r="A43" s="113"/>
      <c r="B43" s="114"/>
      <c r="C43" s="5"/>
      <c r="D43" s="41"/>
      <c r="E43" s="29"/>
      <c r="F43" s="30"/>
      <c r="G43" s="106"/>
      <c r="H43" s="30"/>
      <c r="I43" s="32"/>
      <c r="J43" s="33" t="s">
        <v>46</v>
      </c>
      <c r="K43" s="107">
        <v>50</v>
      </c>
      <c r="L43" s="31"/>
      <c r="M43" s="108">
        <f t="shared" si="8"/>
        <v>0</v>
      </c>
    </row>
    <row r="44" spans="1:13" ht="19.149999999999999" customHeight="1" x14ac:dyDescent="0.2">
      <c r="A44" s="41"/>
      <c r="B44" s="41"/>
      <c r="C44" s="41"/>
      <c r="D44" s="41"/>
      <c r="E44" s="130"/>
      <c r="F44" s="130"/>
      <c r="G44" s="130"/>
      <c r="H44" s="130"/>
      <c r="I44" s="41"/>
      <c r="J44" s="41"/>
      <c r="K44" s="47"/>
      <c r="L44" s="41"/>
      <c r="M44" s="48"/>
    </row>
    <row r="45" spans="1:13" ht="19.149999999999999" customHeight="1" thickBot="1" x14ac:dyDescent="0.25">
      <c r="A45" s="41"/>
      <c r="B45" s="41"/>
      <c r="C45" s="41"/>
      <c r="D45" s="41"/>
      <c r="E45" s="96"/>
      <c r="F45" s="96"/>
      <c r="G45" s="96"/>
      <c r="H45" s="96"/>
      <c r="I45" s="41"/>
      <c r="J45" s="41"/>
      <c r="K45" s="47"/>
      <c r="L45" s="41"/>
      <c r="M45" s="48"/>
    </row>
    <row r="46" spans="1:13" ht="18" customHeight="1" x14ac:dyDescent="0.2">
      <c r="A46" s="120"/>
      <c r="B46" s="121"/>
      <c r="C46" s="122"/>
      <c r="D46" s="41"/>
      <c r="E46" s="96"/>
      <c r="F46" s="96"/>
      <c r="G46" s="96"/>
      <c r="H46" s="96"/>
      <c r="I46" s="41"/>
      <c r="J46" s="41"/>
      <c r="K46" s="47"/>
      <c r="L46" s="41"/>
      <c r="M46" s="48"/>
    </row>
    <row r="47" spans="1:13" ht="13.15" customHeight="1" thickBot="1" x14ac:dyDescent="0.25">
      <c r="A47" s="123"/>
      <c r="B47" s="124"/>
      <c r="C47" s="125"/>
      <c r="D47" s="41"/>
      <c r="E47" s="67" t="s">
        <v>77</v>
      </c>
      <c r="F47" s="1"/>
      <c r="G47" s="1"/>
      <c r="H47" s="1"/>
      <c r="I47" s="1"/>
      <c r="J47" s="1"/>
      <c r="K47" s="1"/>
      <c r="L47" s="1"/>
      <c r="M47" s="1"/>
    </row>
    <row r="48" spans="1:13" ht="13.15" customHeight="1" thickTop="1" x14ac:dyDescent="0.2">
      <c r="A48" s="49"/>
      <c r="B48" s="44"/>
      <c r="C48" s="50"/>
      <c r="D48" s="41"/>
      <c r="E48" s="97"/>
      <c r="F48" s="98"/>
      <c r="G48" s="98"/>
      <c r="H48" s="98"/>
      <c r="I48" s="98"/>
      <c r="J48" s="98"/>
      <c r="K48" s="98"/>
      <c r="L48" s="98"/>
      <c r="M48" s="99"/>
    </row>
    <row r="49" spans="1:14" ht="13.15" customHeight="1" x14ac:dyDescent="0.2">
      <c r="A49" s="49"/>
      <c r="B49" s="44"/>
      <c r="C49" s="50"/>
      <c r="D49" s="41"/>
      <c r="E49" s="100"/>
      <c r="F49" s="101"/>
      <c r="G49" s="101"/>
      <c r="H49" s="101"/>
      <c r="I49" s="101"/>
      <c r="J49" s="101"/>
      <c r="K49" s="101"/>
      <c r="L49" s="101"/>
      <c r="M49" s="102"/>
      <c r="N49" s="51"/>
    </row>
    <row r="50" spans="1:14" ht="13.15" customHeight="1" x14ac:dyDescent="0.2">
      <c r="A50" s="49"/>
      <c r="B50" s="44"/>
      <c r="C50" s="50"/>
      <c r="D50" s="41"/>
      <c r="E50" s="100"/>
      <c r="F50" s="101"/>
      <c r="G50" s="101"/>
      <c r="H50" s="101"/>
      <c r="I50" s="101"/>
      <c r="J50" s="101"/>
      <c r="K50" s="101"/>
      <c r="L50" s="101"/>
      <c r="M50" s="102"/>
      <c r="N50" s="51"/>
    </row>
    <row r="51" spans="1:14" ht="13.15" customHeight="1" x14ac:dyDescent="0.2">
      <c r="A51" s="49"/>
      <c r="B51" s="44"/>
      <c r="C51" s="50"/>
      <c r="D51" s="41"/>
      <c r="E51" s="100"/>
      <c r="F51" s="101"/>
      <c r="G51" s="101"/>
      <c r="H51" s="101"/>
      <c r="I51" s="101"/>
      <c r="J51" s="101"/>
      <c r="K51" s="101"/>
      <c r="L51" s="101"/>
      <c r="M51" s="102"/>
      <c r="N51" s="51"/>
    </row>
    <row r="52" spans="1:14" ht="13.15" customHeight="1" thickBot="1" x14ac:dyDescent="0.25">
      <c r="A52" s="49"/>
      <c r="B52" s="44"/>
      <c r="C52" s="50"/>
      <c r="D52" s="41"/>
      <c r="E52" s="103"/>
      <c r="F52" s="104"/>
      <c r="G52" s="104"/>
      <c r="H52" s="104"/>
      <c r="I52" s="104"/>
      <c r="J52" s="104"/>
      <c r="K52" s="104"/>
      <c r="L52" s="104"/>
      <c r="M52" s="105"/>
      <c r="N52" s="51"/>
    </row>
    <row r="53" spans="1:14" ht="13.15" customHeight="1" thickTop="1" thickBot="1" x14ac:dyDescent="0.25">
      <c r="A53" s="52"/>
      <c r="B53" s="53"/>
      <c r="C53" s="54"/>
      <c r="E53" s="55"/>
      <c r="F53" s="55"/>
      <c r="G53" s="55"/>
      <c r="H53" s="55"/>
      <c r="J53" s="55"/>
      <c r="K53" s="56"/>
      <c r="L53" s="55"/>
      <c r="M53" s="57"/>
    </row>
    <row r="54" spans="1:14" ht="19.149999999999999" customHeight="1" x14ac:dyDescent="0.2">
      <c r="C54" s="55"/>
      <c r="E54" s="55"/>
      <c r="F54" s="55"/>
      <c r="G54" s="55"/>
      <c r="H54" s="55"/>
      <c r="J54" s="55"/>
      <c r="K54" s="56"/>
      <c r="L54" s="55"/>
      <c r="M54" s="57"/>
    </row>
    <row r="55" spans="1:14" ht="19.149999999999999" customHeight="1" x14ac:dyDescent="0.2">
      <c r="C55" s="55"/>
      <c r="E55" s="55"/>
      <c r="F55" s="55"/>
      <c r="G55" s="55"/>
      <c r="H55" s="55"/>
      <c r="J55" s="55"/>
      <c r="K55" s="56"/>
      <c r="L55" s="55"/>
      <c r="M55" s="57"/>
    </row>
  </sheetData>
  <sheetProtection password="CC57" sheet="1" objects="1" scenarios="1"/>
  <mergeCells count="18">
    <mergeCell ref="E5:G5"/>
    <mergeCell ref="J5:M5"/>
    <mergeCell ref="J17:M17"/>
    <mergeCell ref="E17:H17"/>
    <mergeCell ref="E1:M3"/>
    <mergeCell ref="A46:C47"/>
    <mergeCell ref="A34:B35"/>
    <mergeCell ref="A37:B38"/>
    <mergeCell ref="A39:B40"/>
    <mergeCell ref="E44:H44"/>
    <mergeCell ref="J40:M40"/>
    <mergeCell ref="J33:M33"/>
    <mergeCell ref="A42:B43"/>
    <mergeCell ref="A20:C20"/>
    <mergeCell ref="J30:M30"/>
    <mergeCell ref="E30:H30"/>
    <mergeCell ref="J32:M32"/>
    <mergeCell ref="E28:H28"/>
  </mergeCells>
  <hyperlinks>
    <hyperlink ref="B5" r:id="rId1"/>
  </hyperlinks>
  <pageMargins left="0.25" right="0.25" top="0.75" bottom="0.75" header="0.3" footer="0.3"/>
  <pageSetup scale="5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Iacono</dc:creator>
  <cp:lastModifiedBy>MARY H. VELEZ</cp:lastModifiedBy>
  <cp:lastPrinted>2017-02-27T17:56:14Z</cp:lastPrinted>
  <dcterms:created xsi:type="dcterms:W3CDTF">2014-06-20T14:28:34Z</dcterms:created>
  <dcterms:modified xsi:type="dcterms:W3CDTF">2018-09-28T20:50:05Z</dcterms:modified>
</cp:coreProperties>
</file>